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/>
  </bookViews>
  <sheets>
    <sheet name="P3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<sst xmlns="http://schemas.openxmlformats.org/spreadsheetml/2006/main" count="98" uniqueCount="89">
  <si>
    <t>户外双面全彩屏报价清单</t>
  </si>
  <si>
    <t xml:space="preserve"> </t>
  </si>
  <si>
    <t>LED屏幕方案：P3</t>
  </si>
  <si>
    <t>单面尺寸</t>
  </si>
  <si>
    <t>单元尺寸（M)</t>
  </si>
  <si>
    <t>单元板排列(块)</t>
  </si>
  <si>
    <t>显示屏显示尺寸(m)</t>
  </si>
  <si>
    <t>屏体显示面积(m2)</t>
  </si>
  <si>
    <t>显示屏含结构面积包边可现场调整</t>
  </si>
  <si>
    <t>单元点数（点）</t>
  </si>
  <si>
    <t>宽高物理分辨率(点)</t>
  </si>
  <si>
    <t>物理分辨率总点数(点)</t>
  </si>
  <si>
    <t>宽</t>
  </si>
  <si>
    <t>高</t>
  </si>
  <si>
    <t>序号</t>
  </si>
  <si>
    <t>名　称</t>
  </si>
  <si>
    <t>规格</t>
  </si>
  <si>
    <t>建议品牌
及型号</t>
  </si>
  <si>
    <t>单位</t>
  </si>
  <si>
    <t>数量</t>
  </si>
  <si>
    <t>单价（元）</t>
  </si>
  <si>
    <t xml:space="preserve"> 金额（元）</t>
  </si>
  <si>
    <t>备注</t>
  </si>
  <si>
    <t>LED显示屏</t>
  </si>
  <si>
    <r>
      <rPr>
        <sz val="10"/>
        <color theme="1"/>
        <rFont val="宋体"/>
        <charset val="134"/>
        <scheme val="minor"/>
      </rPr>
      <t xml:space="preserve">1.1.屏体技术参数
亮度 ≥4200cd/㎡ 亮度均匀性 ＞0.95
屏幕水平视角 140±10度 屏幕垂直视角 130±10度
最佳视距 ≥3m 使用环境 户外
每平方模组最大功率 ≤786W/㎡  
配电功率（每平方最大功率÷78%÷85%） ≤1185W/m2
灰度等级 红、绿、蓝各14-16bits 显示颜色 43980亿种
换帧频率 ≥60帧/秒 刷新频率 3840Hz
控制方式 计算机控制，逐点一一对应，视频同步，实时显示 亮度调节 256级手动/自动
输入信号 DVI/VGA/HDMI/DP、复合视频信号、S-VIDEO、YpbPr(HDTV) 
使用寿命 ≥10万小时 平均无故障时间 ≥1万小时
衰减率(工作3年) 1年≤10%，2年≤12%，3年≤15％ 连续失控点 0
故障率/死灯率 1年≤0.5‰，2年≤1.1‰，3年≤2.3‰
离散失控点 ＜0.0001，出厂时为0 盲点率 ＜0.0003，出厂时为0
工作温度范围 -20-40℃ 工作湿度范围 10％-90％RH
防护性能 超温/过载/掉电/图像补偿/各种校正技术/过流/过压/防雷
屏幕水平平整度 ＜1mm/㎡
屏幕垂直平整度 ＜1mm/㎡
</t>
    </r>
    <r>
      <rPr>
        <sz val="10"/>
        <color theme="1"/>
        <rFont val="宋体"/>
        <charset val="134"/>
        <scheme val="minor"/>
      </rPr>
      <t>1</t>
    </r>
    <r>
      <rPr>
        <sz val="10"/>
        <color theme="1"/>
        <rFont val="宋体"/>
        <charset val="134"/>
        <scheme val="minor"/>
      </rPr>
      <t xml:space="preserve">.2.箱体技术参数
箱体规格(长*宽*厚) 960mm*960mm*104.5mm（厚度含模组、箱体）
960mm*960mm*169.5mm（厚度含模组、箱体、连接片）
箱体分辨率 312*312=97344 Dots
箱体面积 0.9216㎡
箱体重量 29.7kg±0.5 kg
最大功耗（模组功率*一个箱体的模组个数） ≤724W
平均功耗（最大功率的1/3） ≤241W
配电功率(电源利用率78%即最大功率÷78%) ≤928W
</t>
    </r>
    <r>
      <rPr>
        <sz val="10"/>
        <color theme="1"/>
        <rFont val="宋体"/>
        <charset val="134"/>
        <scheme val="minor"/>
      </rPr>
      <t>1</t>
    </r>
    <r>
      <rPr>
        <sz val="10"/>
        <color theme="1"/>
        <rFont val="宋体"/>
        <charset val="134"/>
        <scheme val="minor"/>
      </rPr>
      <t xml:space="preserve">.3.模组技术参数
像数点间距 3.0mm 像素密度 105625Dots/㎡
像素构成 1R1G1B 灯管封装 SMD1515
尺寸(长*宽*厚) 320*160*17.5mm 重量 0.40kg±0.01kg
结构特点 灯驱合一 模组分辨率 104*52=5408Dots
输入电压(直流) 4.5±0.1V 最大电流 ≤8.94A
模组功率 ≤40W 驱动方式 1/13恒流驱动
40A电源带模组数 2-3张 50A电源带模组数 3-4张
40A PFC电源带模组数 3-4张 80A电源带模组数 6-7张
</t>
    </r>
  </si>
  <si>
    <t>强力巨彩Q3-H</t>
  </si>
  <si>
    <t>张</t>
  </si>
  <si>
    <t>控制系统</t>
  </si>
  <si>
    <t xml:space="preserve">硬件规格
CPU Mali-G52 GPU，Cortex-A55四核，最高主频2GHz，支持 OpenCL 2.0，Vulkan1.1 
OpenGL ES 1.1/2.0/3.2
DDR DDR4标配2GB，,可选4GB
存储 默认标配16GB EMMC NAND芯片，可扩展至最大128GB，
TF卡：可用于扩展SSD
显示接口 HDMI输出接口：HDMI 2.0 标准显示接口，支持4K输出；
耳机 支持标准左右声道线路输出；支持3.5mm音频输出接口
USB接口 一个为OTG口，一个为USB2.0
TF卡 自弹式 TF 卡插座，最高支持 128GB TF 卡
RJ45 100M以太网络
WiFi  内置高性能 SDIO 接口 WiFi/蓝牙 模块，支持 IEEE 802.11 b/g/n
工作温度 -20~70度
存储温湿度 -40~70度；10%~90%
电源 DC12V
软件规格
操作系统 Android 11
音频 MP3,WMA,WAV, APE, FLAC, AAC, OGG,M4A,3GPP 等格式
视频 支持H.265，H.264，VP8, MAV , WMV , AVS , H.263 , MPEG4 等视频格式
图片 支持JPG、BMP、PNG 等各种图片格式
语言 支持多国语言
系统管理 原生态Android 系统，开放root 权限，可进行产品定制开发
实时远程监控，系统崩溃自恢复，7*24 小时无人值守
支持OTA远程升级；支持U盘升级
支持开机动画定义
支持服务器/单机模式切换
支持Wi-Fi热点
支持软件看门狗
</t>
  </si>
  <si>
    <t>BX-K8-3568B</t>
  </si>
  <si>
    <t>套</t>
  </si>
  <si>
    <t>框架结构</t>
  </si>
  <si>
    <t>LED屏定制双立柱框架结构</t>
  </si>
  <si>
    <t>国产优质</t>
  </si>
  <si>
    <r>
      <rPr>
        <sz val="10"/>
        <color theme="1"/>
        <rFont val="宋体"/>
        <charset val="134"/>
      </rPr>
      <t>M</t>
    </r>
    <r>
      <rPr>
        <vertAlign val="superscript"/>
        <sz val="10"/>
        <color theme="1"/>
        <rFont val="宋体"/>
        <charset val="134"/>
      </rPr>
      <t>2</t>
    </r>
  </si>
  <si>
    <t>现场焊接</t>
  </si>
  <si>
    <t>电源</t>
  </si>
  <si>
    <t>输入电压范围：180-264VAC
标准超薄产品，高度30mm
效率高达88%
自然冷却
全方位保护功能：输出短路\过流保护 £ 工作温度范围：-20℃~+70℃</t>
  </si>
  <si>
    <r>
      <rPr>
        <sz val="10"/>
        <color theme="1"/>
        <rFont val="宋体"/>
        <charset val="134"/>
        <scheme val="minor"/>
      </rPr>
      <t>创联5</t>
    </r>
    <r>
      <rPr>
        <sz val="10"/>
        <color theme="1"/>
        <rFont val="宋体"/>
        <charset val="134"/>
        <scheme val="minor"/>
      </rPr>
      <t>V40A</t>
    </r>
  </si>
  <si>
    <t>台</t>
  </si>
  <si>
    <t>防雨箱体</t>
  </si>
  <si>
    <t>全防雨防锈箱体</t>
  </si>
  <si>
    <r>
      <rPr>
        <sz val="10"/>
        <color theme="1"/>
        <rFont val="宋体"/>
        <charset val="134"/>
        <scheme val="minor"/>
      </rPr>
      <t>辉诚H</t>
    </r>
    <r>
      <rPr>
        <sz val="10"/>
        <color theme="1"/>
        <rFont val="宋体"/>
        <charset val="134"/>
        <scheme val="minor"/>
      </rPr>
      <t>C-HW</t>
    </r>
  </si>
  <si>
    <t>平方</t>
  </si>
  <si>
    <t>接收卡</t>
  </si>
  <si>
    <t xml:space="preserve">屏幕指标
参数 规格
最小控制点数 32 x 32
控制点数 256*384
总像素 256*256
行偏移范围 0-511点偏移范围
行偏移高度 最大384行高度
级联数量 单网线级联接收卡数量≤1024
灰度等级 ≤65536级
刷新频率  可支持到5000Hz，随带载宽度而变化，具体见PC软件提示。
适配范围  各种规格的全彩LED显示屏
支持芯片 所有主流LED显示屏驱动芯片
显示接口  12组T75显示接口，24组RGB数据
亮度调节  256级亮度
整机规范
输入电源 4.5V～5.5V；
整机功耗 ≤5W
工作温度 -40℃～80℃
尺寸 143.6mm91.7mm
</t>
  </si>
  <si>
    <r>
      <rPr>
        <sz val="10"/>
        <color theme="1"/>
        <rFont val="宋体"/>
        <charset val="134"/>
        <scheme val="minor"/>
      </rPr>
      <t>B</t>
    </r>
    <r>
      <rPr>
        <sz val="10"/>
        <color theme="1"/>
        <rFont val="宋体"/>
        <charset val="134"/>
        <scheme val="minor"/>
      </rPr>
      <t>X-V75</t>
    </r>
  </si>
  <si>
    <t>光纤</t>
  </si>
  <si>
    <r>
      <rPr>
        <sz val="10"/>
        <color rgb="FF000000"/>
        <rFont val="宋体"/>
        <charset val="134"/>
        <scheme val="minor"/>
      </rPr>
      <t>国标1</t>
    </r>
    <r>
      <rPr>
        <sz val="10"/>
        <color rgb="FF000000"/>
        <rFont val="宋体"/>
        <charset val="134"/>
        <scheme val="minor"/>
      </rPr>
      <t>2芯</t>
    </r>
  </si>
  <si>
    <t>米</t>
  </si>
  <si>
    <t>三芯电源线</t>
  </si>
  <si>
    <t>国标2.5平方</t>
  </si>
  <si>
    <r>
      <rPr>
        <sz val="10"/>
        <color rgb="FF000000"/>
        <rFont val="宋体"/>
        <charset val="134"/>
        <scheme val="minor"/>
      </rPr>
      <t>辉诚H</t>
    </r>
    <r>
      <rPr>
        <sz val="10"/>
        <color rgb="FF000000"/>
        <rFont val="宋体"/>
        <charset val="134"/>
        <scheme val="minor"/>
      </rPr>
      <t>C-S2.5</t>
    </r>
  </si>
  <si>
    <t>根</t>
  </si>
  <si>
    <t>配电柜</t>
  </si>
  <si>
    <t xml:space="preserve">最大负载功率  80KW 
显示屏输出分路  2P*12可换为1P*24 
风机/空调输出分路  单独回路 2P*3 
照明输出  1路 
延时启动  3段 
浪涌保护  有 
柜体尺寸  高980*宽740*厚230 
建议外接电缆  35平方 
安装形式  挂墙安装/落地安装 
控制方式  手动控制（可在选配添加） 
电压标准：额定工作电压Ue=380V/220V、额定绝缘电压Ui=500V 频率：50HZ 
</t>
  </si>
  <si>
    <r>
      <rPr>
        <sz val="10"/>
        <color rgb="FF000000"/>
        <rFont val="宋体"/>
        <charset val="134"/>
        <scheme val="minor"/>
      </rPr>
      <t>辉诚H</t>
    </r>
    <r>
      <rPr>
        <sz val="10"/>
        <color rgb="FF000000"/>
        <rFont val="宋体"/>
        <charset val="134"/>
        <scheme val="minor"/>
      </rPr>
      <t>C-80W</t>
    </r>
  </si>
  <si>
    <t>动力电缆</t>
  </si>
  <si>
    <r>
      <rPr>
        <sz val="10"/>
        <color rgb="FF000000"/>
        <rFont val="宋体"/>
        <charset val="134"/>
        <scheme val="minor"/>
      </rPr>
      <t>最大支持6</t>
    </r>
    <r>
      <rPr>
        <sz val="10"/>
        <color rgb="FF000000"/>
        <rFont val="宋体"/>
        <charset val="134"/>
        <scheme val="minor"/>
      </rPr>
      <t>0KW</t>
    </r>
  </si>
  <si>
    <t>YJV5.35</t>
  </si>
  <si>
    <t>混凝土基础</t>
  </si>
  <si>
    <t>国标</t>
  </si>
  <si>
    <t>C30</t>
  </si>
  <si>
    <t>立方</t>
  </si>
  <si>
    <t>（含空调摆放平台）</t>
  </si>
  <si>
    <t>双立柱</t>
  </si>
  <si>
    <r>
      <rPr>
        <sz val="10"/>
        <color rgb="FF000000"/>
        <rFont val="宋体"/>
        <charset val="134"/>
        <scheme val="minor"/>
      </rPr>
      <t>3</t>
    </r>
    <r>
      <rPr>
        <sz val="10"/>
        <color rgb="FF000000"/>
        <rFont val="宋体"/>
        <charset val="134"/>
        <scheme val="minor"/>
      </rPr>
      <t>25*8</t>
    </r>
  </si>
  <si>
    <t>地笼+法兰</t>
  </si>
  <si>
    <t>法兰12孔800/20，
预埋件M36*1.5米高度直角弯，十二孔对角650，加元750*8的钢板实际厚度7毫米，配双螺母</t>
  </si>
  <si>
    <t>功放</t>
  </si>
  <si>
    <t>◆带有前置放大器，具有2路话筒输入，其中M1C1话筒带默音强插功能。便于紧急广播，高低音可调。
◆三路线路输入，两路线路输出，可接CD/音源及电话。
◆话筒及线路、Mp3音量均可独立可调。
◆有短路、过载、过热、等保护
◆四分区输出，每路分区可以控制开关音乐，USB数码显示屏，带收音机功能，USB和SD卡槽。
◆带蓝牙功能，带遥控功能，电子触键分区控制方式，分区控制为继电器吸合方式。
◆四分区按键亮灯式开关，工作状态一目了然。
◆体积：480*325*88mm</t>
  </si>
  <si>
    <t>LWX                 USB-4600B</t>
  </si>
  <si>
    <t>AES67音频传输模块</t>
  </si>
  <si>
    <t>音箱</t>
  </si>
  <si>
    <t xml:space="preserve">内置扬声器：5寸×5只
建议尺寸：高宽厚=710*152*100mm
定压输入:70-100v     </t>
  </si>
  <si>
    <t>LWX            LD-660B</t>
  </si>
  <si>
    <t>只</t>
  </si>
  <si>
    <t>挖掘、排土、管线施工及地面恢复等</t>
  </si>
  <si>
    <t>项</t>
  </si>
  <si>
    <t>安装调试等（含吊机)</t>
  </si>
  <si>
    <t>荐</t>
  </si>
  <si>
    <t>电脑</t>
  </si>
  <si>
    <t>K70/I5-12400/16G/512G SSD/180W/23.8英寸</t>
  </si>
  <si>
    <r>
      <rPr>
        <sz val="10"/>
        <color rgb="FF000000"/>
        <rFont val="宋体"/>
        <charset val="134"/>
        <scheme val="minor"/>
      </rPr>
      <t>l</t>
    </r>
    <r>
      <rPr>
        <sz val="10"/>
        <color rgb="FF000000"/>
        <rFont val="宋体"/>
        <charset val="134"/>
        <scheme val="minor"/>
      </rPr>
      <t>eveo K70</t>
    </r>
  </si>
  <si>
    <t>空调</t>
  </si>
  <si>
    <t>自动启停，一级能耗</t>
  </si>
  <si>
    <r>
      <rPr>
        <sz val="10"/>
        <color rgb="FF000000"/>
        <rFont val="宋体"/>
        <charset val="134"/>
        <scheme val="minor"/>
      </rPr>
      <t>格力K</t>
    </r>
    <r>
      <rPr>
        <sz val="10"/>
        <color rgb="FF000000"/>
        <rFont val="宋体"/>
        <charset val="134"/>
        <scheme val="minor"/>
      </rPr>
      <t>FR-35GWFNH</t>
    </r>
  </si>
  <si>
    <t>总价（含税）</t>
  </si>
  <si>
    <t>备注：
    1、本项目为校北门广场双面大屏采购及安装，屏体6.08*3.36，需满足日常宣传片播放需求，基本音频产品配套。施工内容包括地基的修建，电缆，光纤的铺设，其中强电自B教学楼配电房取电，视频播放的控制室设在行政楼一楼会议室（布线方式可与信息中心联系人沟通）。
    2、请各投标人投标时须注明设备及耗材品牌，可按上列推荐品牌或自行选择同档次及以上品牌，实施采购前须经采购人确认后方能采购，如采购人认为中标方提供样品不能满足要求，有权在推荐品牌中选择同等档次的产品，中标人不能拒绝，且价格不予调整，各投标人须考虑此风险。
    3、LED显示屏须提供本产品的3C认证及TÜV低蓝光认证证书复印件或扫描件。
    4、提供电源3C认证等强制认证证书、提供由第三方权威检测机构出具带有CNAS、CMA标志的检测报告原件扫描件。
    5、视频处理器提供3C认证认证等强制认证证书、出厂合格证。
    6、其他相关技术参数提供由第三方权威检测机构出具带有CMA标志的检测报告原件扫描件。
    7、本项目为交钥匙工程，请各投标人仔细察看现场，报价请结合清单与结构示意图等，清单中项目及数量仅供参考，如有遗漏或不足请自行调整或补充，结算时不作金额调整。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</si>
</sst>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0"/>
      <name val="宋体"/>
      <charset val="134"/>
    </font>
    <font>
      <sz val="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perscript"/>
      <sz val="10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0" borderId="0"/>
  </cellStyleXfs>
  <cellXfs count="30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0" fillId="0" borderId="0" xfId="0" applyAlignment="1"/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right" vertical="center" wrapText="1"/>
    </xf>
    <xf numFmtId="0" fontId="4" fillId="2" borderId="2" xfId="49" applyFont="1" applyFill="1" applyBorder="1" applyAlignment="1">
      <alignment horizontal="left" vertical="center" wrapText="1"/>
    </xf>
    <xf numFmtId="0" fontId="4" fillId="2" borderId="3" xfId="49" applyFont="1" applyFill="1" applyBorder="1" applyAlignment="1">
      <alignment horizontal="left" vertical="center" wrapText="1"/>
    </xf>
    <xf numFmtId="0" fontId="5" fillId="3" borderId="1" xfId="49" applyFont="1" applyFill="1" applyBorder="1" applyAlignment="1">
      <alignment horizontal="center" vertical="center" wrapText="1"/>
    </xf>
    <xf numFmtId="0" fontId="5" fillId="3" borderId="1" xfId="49" applyFont="1" applyFill="1" applyBorder="1" applyAlignment="1">
      <alignment horizontal="left" vertical="center" wrapText="1"/>
    </xf>
    <xf numFmtId="0" fontId="6" fillId="3" borderId="1" xfId="49" applyFont="1" applyFill="1" applyBorder="1" applyAlignment="1">
      <alignment horizontal="left" vertical="center" wrapText="1"/>
    </xf>
    <xf numFmtId="0" fontId="3" fillId="3" borderId="1" xfId="49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6" fontId="5" fillId="3" borderId="1" xfId="49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4" fillId="2" borderId="4" xfId="49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航天广播报价-ok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zoomScale="87" zoomScaleNormal="87" workbookViewId="0">
      <selection activeCell="M30" sqref="M30"/>
    </sheetView>
  </sheetViews>
  <sheetFormatPr defaultColWidth="9" defaultRowHeight="13.5"/>
  <cols>
    <col min="2" max="2" width="15.75" customWidth="1"/>
    <col min="3" max="3" width="35.125" customWidth="1"/>
    <col min="4" max="5" width="14.375" customWidth="1"/>
    <col min="6" max="6" width="12.5" customWidth="1"/>
    <col min="7" max="7" width="13.75" customWidth="1"/>
    <col min="8" max="8" width="14" customWidth="1"/>
    <col min="9" max="9" width="16.5" customWidth="1"/>
    <col min="10" max="10" width="10.625" customWidth="1"/>
    <col min="11" max="11" width="12" customWidth="1"/>
  </cols>
  <sheetData>
    <row r="1" s="1" customFormat="1" ht="30.9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4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16.5" spans="1:9">
      <c r="A3" s="5" t="s">
        <v>2</v>
      </c>
      <c r="B3" s="6"/>
      <c r="C3" s="6"/>
      <c r="D3" s="6"/>
      <c r="E3" s="6"/>
      <c r="F3" s="6"/>
      <c r="G3" s="6"/>
      <c r="H3" s="6"/>
      <c r="I3" s="27"/>
    </row>
    <row r="4" ht="36" customHeight="1" spans="1:9">
      <c r="A4" s="7" t="s">
        <v>3</v>
      </c>
      <c r="B4" s="8" t="s">
        <v>4</v>
      </c>
      <c r="C4" s="7" t="s">
        <v>5</v>
      </c>
      <c r="D4" s="8" t="s">
        <v>6</v>
      </c>
      <c r="E4" s="8" t="s">
        <v>7</v>
      </c>
      <c r="F4" s="9" t="s">
        <v>8</v>
      </c>
      <c r="G4" s="10" t="s">
        <v>9</v>
      </c>
      <c r="H4" s="8" t="s">
        <v>10</v>
      </c>
      <c r="I4" s="8" t="s">
        <v>11</v>
      </c>
    </row>
    <row r="5" ht="20.1" customHeight="1" spans="1:9">
      <c r="A5" s="7" t="s">
        <v>12</v>
      </c>
      <c r="B5" s="11">
        <v>0.32</v>
      </c>
      <c r="C5" s="7">
        <v>19</v>
      </c>
      <c r="D5" s="12">
        <f>C5*B5</f>
        <v>6.08</v>
      </c>
      <c r="E5" s="13">
        <f>D5*D6</f>
        <v>20.4288</v>
      </c>
      <c r="F5" s="13">
        <v>0</v>
      </c>
      <c r="G5" s="11">
        <v>104</v>
      </c>
      <c r="H5" s="7">
        <f>G5*C5</f>
        <v>1976</v>
      </c>
      <c r="I5" s="7">
        <f>H5*H6</f>
        <v>2157792</v>
      </c>
    </row>
    <row r="6" ht="20.1" customHeight="1" spans="1:9">
      <c r="A6" s="12" t="s">
        <v>13</v>
      </c>
      <c r="B6" s="12">
        <v>0.16</v>
      </c>
      <c r="C6" s="12">
        <v>21</v>
      </c>
      <c r="D6" s="12">
        <f>C6*B6</f>
        <v>3.36</v>
      </c>
      <c r="E6" s="13"/>
      <c r="F6" s="13"/>
      <c r="G6" s="12">
        <v>52</v>
      </c>
      <c r="H6" s="12">
        <f>G6*C6</f>
        <v>1092</v>
      </c>
      <c r="I6" s="7"/>
    </row>
    <row r="7" ht="24" spans="1:9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</row>
    <row r="8" ht="409.5" spans="1:9">
      <c r="A8" s="15">
        <v>1</v>
      </c>
      <c r="B8" s="16" t="s">
        <v>23</v>
      </c>
      <c r="C8" s="16" t="s">
        <v>24</v>
      </c>
      <c r="D8" s="15" t="s">
        <v>25</v>
      </c>
      <c r="E8" s="17" t="s">
        <v>26</v>
      </c>
      <c r="F8" s="18">
        <v>802</v>
      </c>
      <c r="G8" s="18"/>
      <c r="H8" s="18"/>
      <c r="I8" s="28"/>
    </row>
    <row r="9" ht="409.5" spans="1:9">
      <c r="A9" s="15">
        <v>2</v>
      </c>
      <c r="B9" s="19" t="s">
        <v>27</v>
      </c>
      <c r="C9" s="16" t="s">
        <v>28</v>
      </c>
      <c r="D9" s="15" t="s">
        <v>29</v>
      </c>
      <c r="E9" s="20" t="s">
        <v>30</v>
      </c>
      <c r="F9" s="20">
        <v>1</v>
      </c>
      <c r="G9" s="21"/>
      <c r="H9" s="18"/>
      <c r="I9" s="14"/>
    </row>
    <row r="10" spans="1:9">
      <c r="A10" s="15">
        <v>3</v>
      </c>
      <c r="B10" s="16" t="s">
        <v>31</v>
      </c>
      <c r="C10" s="22" t="s">
        <v>32</v>
      </c>
      <c r="D10" s="15" t="s">
        <v>33</v>
      </c>
      <c r="E10" s="17" t="s">
        <v>34</v>
      </c>
      <c r="F10" s="18">
        <v>62</v>
      </c>
      <c r="G10" s="18"/>
      <c r="H10" s="18"/>
      <c r="I10" s="15" t="s">
        <v>35</v>
      </c>
    </row>
    <row r="11" ht="72" spans="1:9">
      <c r="A11" s="15">
        <v>4</v>
      </c>
      <c r="B11" s="16" t="s">
        <v>36</v>
      </c>
      <c r="C11" s="16" t="s">
        <v>37</v>
      </c>
      <c r="D11" s="15" t="s">
        <v>38</v>
      </c>
      <c r="E11" s="15" t="s">
        <v>39</v>
      </c>
      <c r="F11" s="15">
        <v>200</v>
      </c>
      <c r="G11" s="21"/>
      <c r="H11" s="18"/>
      <c r="I11" s="15"/>
    </row>
    <row r="12" ht="30" customHeight="1" spans="1:9">
      <c r="A12" s="15">
        <v>5</v>
      </c>
      <c r="B12" s="16" t="s">
        <v>40</v>
      </c>
      <c r="C12" s="16" t="s">
        <v>41</v>
      </c>
      <c r="D12" s="15" t="s">
        <v>42</v>
      </c>
      <c r="E12" s="15" t="s">
        <v>43</v>
      </c>
      <c r="F12" s="15">
        <v>41</v>
      </c>
      <c r="G12" s="21"/>
      <c r="H12" s="18"/>
      <c r="I12" s="15"/>
    </row>
    <row r="13" ht="264.75" spans="1:9">
      <c r="A13" s="15">
        <v>6</v>
      </c>
      <c r="B13" s="16" t="s">
        <v>44</v>
      </c>
      <c r="C13" s="16" t="s">
        <v>45</v>
      </c>
      <c r="D13" s="15" t="s">
        <v>46</v>
      </c>
      <c r="E13" s="20" t="s">
        <v>26</v>
      </c>
      <c r="F13" s="20">
        <v>76</v>
      </c>
      <c r="G13" s="21"/>
      <c r="H13" s="18"/>
      <c r="I13" s="15"/>
    </row>
    <row r="14" ht="30" customHeight="1" spans="1:9">
      <c r="A14" s="15">
        <v>7</v>
      </c>
      <c r="B14" s="19" t="s">
        <v>47</v>
      </c>
      <c r="C14" s="19" t="s">
        <v>48</v>
      </c>
      <c r="D14" s="20"/>
      <c r="E14" s="20" t="s">
        <v>49</v>
      </c>
      <c r="F14" s="20">
        <v>200</v>
      </c>
      <c r="G14" s="21"/>
      <c r="H14" s="18"/>
      <c r="I14" s="15"/>
    </row>
    <row r="15" ht="30" customHeight="1" spans="1:9">
      <c r="A15" s="15">
        <v>8</v>
      </c>
      <c r="B15" s="19" t="s">
        <v>50</v>
      </c>
      <c r="C15" s="19" t="s">
        <v>51</v>
      </c>
      <c r="D15" s="20" t="s">
        <v>52</v>
      </c>
      <c r="E15" s="20" t="s">
        <v>53</v>
      </c>
      <c r="F15" s="20">
        <v>200</v>
      </c>
      <c r="G15" s="21"/>
      <c r="H15" s="18"/>
      <c r="I15" s="15"/>
    </row>
    <row r="16" ht="191.1" customHeight="1" spans="1:9">
      <c r="A16" s="15">
        <v>9</v>
      </c>
      <c r="B16" s="19" t="s">
        <v>54</v>
      </c>
      <c r="C16" s="19" t="s">
        <v>55</v>
      </c>
      <c r="D16" s="20" t="s">
        <v>56</v>
      </c>
      <c r="E16" s="15" t="s">
        <v>39</v>
      </c>
      <c r="F16" s="15">
        <v>1</v>
      </c>
      <c r="G16" s="21"/>
      <c r="H16" s="18"/>
      <c r="I16" s="15"/>
    </row>
    <row r="17" ht="30" customHeight="1" spans="1:9">
      <c r="A17" s="15">
        <v>10</v>
      </c>
      <c r="B17" s="19" t="s">
        <v>57</v>
      </c>
      <c r="C17" s="19" t="s">
        <v>58</v>
      </c>
      <c r="D17" s="20" t="s">
        <v>59</v>
      </c>
      <c r="E17" s="15" t="s">
        <v>49</v>
      </c>
      <c r="F17" s="15">
        <v>200</v>
      </c>
      <c r="G17" s="21"/>
      <c r="H17" s="18"/>
      <c r="I17" s="15"/>
    </row>
    <row r="18" ht="30" customHeight="1" spans="1:9">
      <c r="A18" s="15">
        <v>11</v>
      </c>
      <c r="B18" s="19" t="s">
        <v>60</v>
      </c>
      <c r="C18" s="19" t="s">
        <v>61</v>
      </c>
      <c r="D18" s="20" t="s">
        <v>62</v>
      </c>
      <c r="E18" s="15" t="s">
        <v>63</v>
      </c>
      <c r="F18" s="15">
        <v>15</v>
      </c>
      <c r="G18" s="21"/>
      <c r="H18" s="18"/>
      <c r="I18" s="15" t="s">
        <v>64</v>
      </c>
    </row>
    <row r="19" ht="30" customHeight="1" spans="1:9">
      <c r="A19" s="15">
        <v>12</v>
      </c>
      <c r="B19" s="19" t="s">
        <v>65</v>
      </c>
      <c r="C19" s="19" t="s">
        <v>66</v>
      </c>
      <c r="D19" s="20"/>
      <c r="E19" s="15" t="s">
        <v>49</v>
      </c>
      <c r="F19" s="15">
        <v>4</v>
      </c>
      <c r="G19" s="21"/>
      <c r="H19" s="18"/>
      <c r="I19" s="15"/>
    </row>
    <row r="20" ht="48" spans="1:9">
      <c r="A20" s="15">
        <v>13</v>
      </c>
      <c r="B20" s="19" t="s">
        <v>67</v>
      </c>
      <c r="C20" s="19" t="s">
        <v>68</v>
      </c>
      <c r="D20" s="20"/>
      <c r="E20" s="15" t="s">
        <v>30</v>
      </c>
      <c r="F20" s="15">
        <v>2</v>
      </c>
      <c r="G20" s="21"/>
      <c r="H20" s="18"/>
      <c r="I20" s="15"/>
    </row>
    <row r="21" ht="37.5" customHeight="1" spans="1:9">
      <c r="A21" s="15">
        <v>14</v>
      </c>
      <c r="B21" s="19" t="s">
        <v>69</v>
      </c>
      <c r="C21" s="19" t="s">
        <v>70</v>
      </c>
      <c r="D21" s="20" t="s">
        <v>71</v>
      </c>
      <c r="E21" s="15" t="s">
        <v>39</v>
      </c>
      <c r="F21" s="15">
        <v>1</v>
      </c>
      <c r="G21" s="21"/>
      <c r="H21" s="18"/>
      <c r="I21" s="15"/>
    </row>
    <row r="22" ht="30" customHeight="1" spans="1:9">
      <c r="A22" s="15">
        <v>15</v>
      </c>
      <c r="B22" s="19" t="s">
        <v>72</v>
      </c>
      <c r="C22" s="19"/>
      <c r="D22" s="20"/>
      <c r="E22" s="15" t="s">
        <v>30</v>
      </c>
      <c r="F22" s="15">
        <v>1</v>
      </c>
      <c r="G22" s="21"/>
      <c r="H22" s="18"/>
      <c r="I22" s="15"/>
    </row>
    <row r="23" ht="36" spans="1:9">
      <c r="A23" s="15">
        <v>16</v>
      </c>
      <c r="B23" s="19" t="s">
        <v>73</v>
      </c>
      <c r="C23" s="19" t="s">
        <v>74</v>
      </c>
      <c r="D23" s="20" t="s">
        <v>75</v>
      </c>
      <c r="E23" s="15" t="s">
        <v>76</v>
      </c>
      <c r="F23" s="15">
        <v>4</v>
      </c>
      <c r="G23" s="21"/>
      <c r="H23" s="18"/>
      <c r="I23" s="15"/>
    </row>
    <row r="24" ht="30" customHeight="1" spans="1:9">
      <c r="A24" s="15">
        <v>17</v>
      </c>
      <c r="B24" s="19" t="s">
        <v>77</v>
      </c>
      <c r="C24" s="19"/>
      <c r="D24" s="20"/>
      <c r="E24" s="15" t="s">
        <v>78</v>
      </c>
      <c r="F24" s="15">
        <v>1</v>
      </c>
      <c r="G24" s="21"/>
      <c r="H24" s="18"/>
      <c r="I24" s="15"/>
    </row>
    <row r="25" ht="30" customHeight="1" spans="1:9">
      <c r="A25" s="15">
        <v>18</v>
      </c>
      <c r="B25" s="19" t="s">
        <v>79</v>
      </c>
      <c r="C25" s="19"/>
      <c r="D25" s="20"/>
      <c r="E25" s="20" t="s">
        <v>80</v>
      </c>
      <c r="F25" s="23">
        <v>1</v>
      </c>
      <c r="G25" s="21"/>
      <c r="H25" s="18"/>
      <c r="I25" s="15"/>
    </row>
    <row r="26" ht="30" customHeight="1" spans="1:9">
      <c r="A26" s="15">
        <v>19</v>
      </c>
      <c r="B26" s="19" t="s">
        <v>81</v>
      </c>
      <c r="C26" s="19" t="s">
        <v>82</v>
      </c>
      <c r="D26" s="20" t="s">
        <v>83</v>
      </c>
      <c r="E26" s="20" t="s">
        <v>39</v>
      </c>
      <c r="F26" s="23">
        <v>1</v>
      </c>
      <c r="G26" s="21"/>
      <c r="H26" s="18"/>
      <c r="I26" s="15"/>
    </row>
    <row r="27" ht="30" customHeight="1" spans="1:9">
      <c r="A27" s="15">
        <v>20</v>
      </c>
      <c r="B27" s="19" t="s">
        <v>84</v>
      </c>
      <c r="C27" s="19" t="s">
        <v>85</v>
      </c>
      <c r="D27" s="20" t="s">
        <v>86</v>
      </c>
      <c r="E27" s="20" t="s">
        <v>39</v>
      </c>
      <c r="F27" s="20">
        <v>4</v>
      </c>
      <c r="G27" s="21"/>
      <c r="H27" s="18"/>
      <c r="I27" s="15"/>
    </row>
    <row r="28" s="2" customFormat="1" ht="30" customHeight="1" spans="1:9">
      <c r="A28" s="15">
        <v>21</v>
      </c>
      <c r="B28" s="19" t="s">
        <v>87</v>
      </c>
      <c r="C28" s="24"/>
      <c r="D28" s="24"/>
      <c r="E28" s="14"/>
      <c r="F28" s="14"/>
      <c r="G28" s="14"/>
      <c r="H28" s="18">
        <f>SUM(H8:H27)</f>
        <v>0</v>
      </c>
      <c r="I28" s="29"/>
    </row>
    <row r="30" ht="161.45" customHeight="1" spans="1:9">
      <c r="A30" s="25" t="s">
        <v>88</v>
      </c>
      <c r="B30" s="26"/>
      <c r="C30" s="26"/>
      <c r="D30" s="26"/>
      <c r="E30" s="26"/>
      <c r="F30" s="26"/>
      <c r="G30" s="26"/>
      <c r="H30" s="26"/>
      <c r="I30" s="26"/>
    </row>
  </sheetData>
  <mergeCells count="8">
    <mergeCell ref="A1:I1"/>
    <mergeCell ref="A2:I2"/>
    <mergeCell ref="A3:I3"/>
    <mergeCell ref="C28:G28"/>
    <mergeCell ref="A30:I30"/>
    <mergeCell ref="E5:E6"/>
    <mergeCell ref="F5:F6"/>
    <mergeCell ref="I5:I6"/>
  </mergeCells>
  <pageMargins left="0.75" right="0.75" top="1" bottom="1" header="0.5" footer="0.5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WCWHD</dc:creator>
  <cp:lastModifiedBy>王雨秋</cp:lastModifiedBy>
  <dcterms:created xsi:type="dcterms:W3CDTF">2017-06-16T00:08:00Z</dcterms:created>
  <dcterms:modified xsi:type="dcterms:W3CDTF">2025-03-05T07:48:17Z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5B1CA2BBD1914C8F94FC89CDE1B7EBEB_13</vt:lpwstr>
  </property>
</Properties>
</file>